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<sst xmlns="http://schemas.openxmlformats.org/spreadsheetml/2006/main" count="6" uniqueCount="6">
  <si>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2009/2Q</t>
  </si>
  <si>
    <t>Customers</t>
  </si>
  <si>
    <t>Rate Base</t>
  </si>
  <si>
    <t>Operating Expenses</t>
  </si>
  <si>
    <t>DNG Revenue</t>
  </si>
  <si>
    <t>2007/2Q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</si>
</sst>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4"/>
      <name val="Antique Olive"/>
      <family val="2"/>
    </font>
    <font>
      <sz val="8"/>
      <name val="Arial"/>
      <family val="0"/>
    </font>
    <font>
      <b/>
      <sz val="10"/>
      <name val="Arial"/>
      <family val="2"/>
    </font>
    <font>
      <b/>
      <sz val="13.25"/>
      <name val="Arial"/>
      <family val="2"/>
    </font>
    <font>
      <sz val="12"/>
      <name val="Times New Roman"/>
      <family val="1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166" fontId="0" fillId="0" borderId="0" xfId="15" applyNumberFormat="1" applyFill="1" applyAlignment="1">
      <alignment/>
    </xf>
    <xf numFmtId="168" fontId="0" fillId="0" borderId="0" xfId="17" applyNumberFormat="1" applyFill="1" applyAlignment="1">
      <alignment/>
    </xf>
    <xf numFmtId="166" fontId="0" fillId="0" borderId="0" xfId="0" applyNumberFormat="1" applyFill="1" applyAlignment="1">
      <alignment/>
    </xf>
    <xf numFmtId="168" fontId="0" fillId="0" borderId="0" xfId="17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0" fillId="0" borderId="0" xfId="19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14"/>
          <c:w val="0.9035"/>
          <c:h val="0.83275"/>
        </c:manualLayout>
      </c:layout>
      <c:lineChart>
        <c:grouping val="standard"/>
        <c:varyColors val="0"/>
        <c:ser>
          <c:idx val="3"/>
          <c:order val="0"/>
          <c:tx>
            <c:strRef>
              <c:f>Sheet1!$E$3:$E$4</c:f>
              <c:strCache>
                <c:ptCount val="1"/>
                <c:pt idx="0">
                  <c:v>Rate Base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Sheet1!$A$5:$A$12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2007/2Q</c:v>
                </c:pt>
                <c:pt idx="6">
                  <c:v>2008</c:v>
                </c:pt>
                <c:pt idx="7">
                  <c:v>2009/2Q</c:v>
                </c:pt>
              </c:strCache>
            </c:strRef>
          </c:cat>
          <c:val>
            <c:numRef>
              <c:f>Sheet1!$E$5:$E$12</c:f>
              <c:numCache>
                <c:ptCount val="8"/>
                <c:pt idx="0">
                  <c:v>539520097</c:v>
                </c:pt>
                <c:pt idx="1">
                  <c:v>549428512</c:v>
                </c:pt>
                <c:pt idx="2">
                  <c:v>600068706</c:v>
                </c:pt>
                <c:pt idx="3">
                  <c:v>595177075</c:v>
                </c:pt>
                <c:pt idx="4">
                  <c:v>601474738</c:v>
                </c:pt>
                <c:pt idx="5">
                  <c:v>616307914</c:v>
                </c:pt>
                <c:pt idx="6">
                  <c:v>712544681</c:v>
                </c:pt>
                <c:pt idx="7">
                  <c:v>750206444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Sheet1!$B$3:$B$4</c:f>
              <c:strCache>
                <c:ptCount val="1"/>
                <c:pt idx="0">
                  <c:v>DNG Revenue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Sheet1!$A$5:$A$12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2007/2Q</c:v>
                </c:pt>
                <c:pt idx="6">
                  <c:v>2008</c:v>
                </c:pt>
                <c:pt idx="7">
                  <c:v>2009/2Q</c:v>
                </c:pt>
              </c:strCache>
            </c:strRef>
          </c:cat>
          <c:val>
            <c:numRef>
              <c:f>Sheet1!$B$5:$B$12</c:f>
              <c:numCache>
                <c:ptCount val="8"/>
                <c:pt idx="0">
                  <c:v>204279049</c:v>
                </c:pt>
                <c:pt idx="1">
                  <c:v>227778570</c:v>
                </c:pt>
                <c:pt idx="2">
                  <c:v>234247830</c:v>
                </c:pt>
                <c:pt idx="3">
                  <c:v>237720764</c:v>
                </c:pt>
                <c:pt idx="4">
                  <c:v>228661428</c:v>
                </c:pt>
                <c:pt idx="5">
                  <c:v>224352889</c:v>
                </c:pt>
                <c:pt idx="6">
                  <c:v>230834242</c:v>
                </c:pt>
                <c:pt idx="7">
                  <c:v>234215037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Sheet1!$D$3</c:f>
              <c:strCache>
                <c:ptCount val="1"/>
                <c:pt idx="0">
                  <c:v>Operating Expenses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Sheet1!$D$5:$D$12</c:f>
              <c:numCache>
                <c:ptCount val="8"/>
                <c:pt idx="0">
                  <c:v>169745884</c:v>
                </c:pt>
                <c:pt idx="1">
                  <c:v>171098677</c:v>
                </c:pt>
                <c:pt idx="2">
                  <c:v>177549923</c:v>
                </c:pt>
                <c:pt idx="3">
                  <c:v>181454902</c:v>
                </c:pt>
                <c:pt idx="4">
                  <c:v>172952733</c:v>
                </c:pt>
                <c:pt idx="5">
                  <c:v>176323490</c:v>
                </c:pt>
                <c:pt idx="6">
                  <c:v>185459386</c:v>
                </c:pt>
                <c:pt idx="7">
                  <c:v>189629979</c:v>
                </c:pt>
              </c:numCache>
            </c:numRef>
          </c:val>
          <c:smooth val="0"/>
        </c:ser>
        <c:marker val="1"/>
        <c:axId val="65252520"/>
        <c:axId val="50401769"/>
      </c:line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0401769"/>
        <c:crosses val="autoZero"/>
        <c:auto val="0"/>
        <c:lblOffset val="100"/>
        <c:noMultiLvlLbl val="0"/>
      </c:catAx>
      <c:valAx>
        <c:axId val="50401769"/>
        <c:scaling>
          <c:orientation val="minMax"/>
          <c:min val="1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525252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2225"/>
                <c:y val="-0.017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.20925"/>
          <c:y val="0.94975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0.92525</cdr:x>
      <cdr:y>0.69375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029575" y="4648200"/>
          <a:ext cx="647700" cy="2057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2.8
</a:t>
          </a:r>
        </a:p>
      </cdr:txBody>
    </cdr:sp>
  </cdr:relSizeAnchor>
  <cdr:relSizeAnchor xmlns:cdr="http://schemas.openxmlformats.org/drawingml/2006/chartDrawing">
    <cdr:from>
      <cdr:x>0.5285</cdr:x>
      <cdr:y>0.499</cdr:y>
    </cdr:from>
    <cdr:to>
      <cdr:x>0.53675</cdr:x>
      <cdr:y>0.5265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3432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0.5285</cdr:x>
      <cdr:y>0.499</cdr:y>
    </cdr:from>
    <cdr:to>
      <cdr:x>0.53675</cdr:x>
      <cdr:y>0.5265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33432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0.98325</cdr:x>
      <cdr:y>0.11225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85439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System Growth and Operating Expenses Are Increasing Faster than Revenues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152400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86868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workbookViewId="0" topLeftCell="A1">
      <selection activeCell="D21" sqref="D21"/>
    </sheetView>
  </sheetViews>
  <sheetFormatPr defaultColWidth="9.140625" defaultRowHeight="12.75"/>
  <cols>
    <col min="1" max="1" width="9.140625" style="1" customWidth="1"/>
    <col min="2" max="2" width="16.00390625" style="1" bestFit="1" customWidth="1"/>
    <col min="3" max="3" width="12.7109375" style="1" bestFit="1" customWidth="1"/>
    <col min="4" max="4" width="19.57421875" style="1" bestFit="1" customWidth="1"/>
    <col min="5" max="5" width="16.00390625" style="1" bestFit="1" customWidth="1"/>
    <col min="6" max="16384" width="9.140625" style="1" customWidth="1"/>
  </cols>
  <sheetData>
    <row r="3" spans="2:5" ht="12.75">
      <c r="B3" s="4" t="s">
        <v>4</v>
      </c>
      <c r="C3" s="3" t="s">
        <v>1</v>
      </c>
      <c r="D3" s="4" t="s">
        <v>3</v>
      </c>
      <c r="E3" s="3" t="s">
        <v>2</v>
      </c>
    </row>
    <row r="4" spans="2:5" ht="12.75">
      <c r="B4" s="3"/>
      <c r="C4" s="3"/>
      <c r="D4" s="6"/>
      <c r="E4" s="6"/>
    </row>
    <row r="5" spans="1:5" ht="11.25" customHeight="1">
      <c r="A5" s="1">
        <v>2002</v>
      </c>
      <c r="B5" s="6">
        <v>204279049</v>
      </c>
      <c r="C5" s="5">
        <v>725541</v>
      </c>
      <c r="D5" s="6">
        <v>169745884</v>
      </c>
      <c r="E5" s="6">
        <v>539520097</v>
      </c>
    </row>
    <row r="6" spans="1:5" ht="12.75">
      <c r="A6" s="1">
        <v>2003</v>
      </c>
      <c r="B6" s="6">
        <v>227778570</v>
      </c>
      <c r="C6" s="5">
        <v>745827</v>
      </c>
      <c r="D6" s="6">
        <v>171098677</v>
      </c>
      <c r="E6" s="6">
        <v>549428512</v>
      </c>
    </row>
    <row r="7" spans="1:5" ht="12.75">
      <c r="A7" s="1">
        <v>2004</v>
      </c>
      <c r="B7" s="6">
        <v>234247830</v>
      </c>
      <c r="C7" s="5">
        <v>770044</v>
      </c>
      <c r="D7" s="6">
        <v>177549923</v>
      </c>
      <c r="E7" s="6">
        <v>600068706</v>
      </c>
    </row>
    <row r="8" spans="1:5" ht="12.75">
      <c r="A8" s="1">
        <v>2005</v>
      </c>
      <c r="B8" s="6">
        <v>237720764</v>
      </c>
      <c r="C8" s="5">
        <v>799936</v>
      </c>
      <c r="D8" s="6">
        <v>181454902</v>
      </c>
      <c r="E8" s="6">
        <v>595177075</v>
      </c>
    </row>
    <row r="9" spans="1:5" ht="12.75">
      <c r="A9" s="1">
        <v>2006</v>
      </c>
      <c r="B9" s="6">
        <v>228661428</v>
      </c>
      <c r="C9" s="5">
        <v>825468</v>
      </c>
      <c r="D9" s="6">
        <v>172952733</v>
      </c>
      <c r="E9" s="6">
        <v>601474738</v>
      </c>
    </row>
    <row r="10" spans="1:5" ht="12.75">
      <c r="A10" s="9" t="s">
        <v>5</v>
      </c>
      <c r="B10" s="6">
        <v>224352889</v>
      </c>
      <c r="C10" s="5">
        <v>848186</v>
      </c>
      <c r="D10" s="6">
        <v>176323490</v>
      </c>
      <c r="E10" s="6">
        <v>616307914</v>
      </c>
    </row>
    <row r="11" spans="1:5" ht="12.75">
      <c r="A11" s="1">
        <v>2008</v>
      </c>
      <c r="B11" s="6">
        <v>230834242</v>
      </c>
      <c r="C11" s="5">
        <v>870298</v>
      </c>
      <c r="D11" s="6">
        <v>185459386</v>
      </c>
      <c r="E11" s="6">
        <v>712544681</v>
      </c>
    </row>
    <row r="12" spans="1:5" ht="12.75">
      <c r="A12" s="1" t="s">
        <v>0</v>
      </c>
      <c r="B12" s="8">
        <v>234215037</v>
      </c>
      <c r="C12" s="5">
        <v>877616</v>
      </c>
      <c r="D12" s="8">
        <v>189629979</v>
      </c>
      <c r="E12" s="8">
        <v>750206444</v>
      </c>
    </row>
    <row r="13" spans="3:15" ht="12.75">
      <c r="C13" s="7"/>
      <c r="O13" s="2"/>
    </row>
    <row r="17" spans="2:5" ht="12.75">
      <c r="B17" s="6">
        <v>224352889</v>
      </c>
      <c r="C17" s="5">
        <f>834791+1838</f>
        <v>836629</v>
      </c>
      <c r="D17" s="6">
        <v>176323490</v>
      </c>
      <c r="E17" s="6">
        <v>616307914</v>
      </c>
    </row>
    <row r="18" spans="2:5" ht="12.75">
      <c r="B18" s="6">
        <v>236685214</v>
      </c>
      <c r="C18" s="5">
        <v>877616</v>
      </c>
      <c r="D18" s="6">
        <v>198458686</v>
      </c>
      <c r="E18" s="6">
        <v>756831282</v>
      </c>
    </row>
    <row r="21" spans="2:5" ht="12.75">
      <c r="B21" s="10">
        <f>(B12-B5)/B5</f>
        <v>0.14654458274866944</v>
      </c>
      <c r="C21" s="10">
        <f>(C12-C5)/C5</f>
        <v>0.20960221407198215</v>
      </c>
      <c r="D21" s="10">
        <f>(D12-D5)/D5</f>
        <v>0.11714036612516625</v>
      </c>
      <c r="E21" s="10">
        <f>(E12-E5)/E5</f>
        <v>0.39050694899322724</v>
      </c>
    </row>
    <row r="23" spans="2:5" ht="12.75">
      <c r="B23" s="10">
        <f>(B10-B9)/B9</f>
        <v>-0.018842438961764903</v>
      </c>
      <c r="D23" s="10">
        <f>(D10-D9)/D9</f>
        <v>0.019489469414744665</v>
      </c>
      <c r="E23" s="10">
        <f>(E10-E9)/E9</f>
        <v>0.02466134496242135</v>
      </c>
    </row>
    <row r="24" spans="2:5" ht="12.75">
      <c r="B24" s="10">
        <f>(B12-B9)/B9</f>
        <v>0.024287476241948422</v>
      </c>
      <c r="C24" s="10">
        <f>(C12-C9)/C9</f>
        <v>0.06317386016175067</v>
      </c>
      <c r="D24" s="10">
        <f>(D12-D9)/D9</f>
        <v>0.09642661154131632</v>
      </c>
      <c r="E24" s="10">
        <f>(E12-E9)/E9</f>
        <v>0.24727839193139978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43" sqref="B43:B4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00646</dc:creator>
  <cp:keywords/>
  <dc:description/>
  <cp:lastModifiedBy>00646</cp:lastModifiedBy>
  <cp:lastPrinted>2007-12-19T16:25:27Z</cp:lastPrinted>
  <dcterms:created xsi:type="dcterms:W3CDTF">2007-11-14T18:30:23Z</dcterms:created>
  <dcterms:modified xsi:type="dcterms:W3CDTF">2007-12-19T16:28:23Z</dcterms:modified>
  <cp:category/>
  <cp:version/>
  <cp:contentType/>
  <cp:contentStatus/>
</cp:coreProperties>
</file>